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" i="1" l="1"/>
  <c r="G10" i="1" s="1"/>
  <c r="J22" i="1"/>
  <c r="I22" i="1"/>
  <c r="H22" i="1"/>
  <c r="G22" i="1"/>
  <c r="E22" i="1"/>
  <c r="J10" i="1"/>
  <c r="I10" i="1"/>
  <c r="H10" i="1"/>
  <c r="E10" i="1"/>
</calcChain>
</file>

<file path=xl/sharedStrings.xml><?xml version="1.0" encoding="utf-8"?>
<sst xmlns="http://schemas.openxmlformats.org/spreadsheetml/2006/main" count="50" uniqueCount="46">
  <si>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</si>
  <si>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</si>
  <si>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</si>
  <si>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</si>
  <si>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</si>
  <si>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</si>
  <si>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</si>
  <si>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</si>
  <si>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</si>
  <si>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</si>
  <si>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</si>
  <si>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</si>
  <si>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</si>
  <si>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</si>
  <si>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</si>
  <si>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</si>
  <si>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</si>
  <si>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</si>
  <si>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</si>
  <si>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</si>
  <si>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</si>
  <si>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</si>
  <si>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</si>
  <si>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</si>
  <si>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</si>
  <si>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</si>
  <si>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</si>
  <si>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"Кривозерьевская СОШ"</t>
  </si>
  <si>
    <t>ПР</t>
  </si>
  <si>
    <t>Хлеб ржано-пшеничный</t>
  </si>
  <si>
    <t>Хлеб пшеничный</t>
  </si>
  <si>
    <t>младшие 1</t>
  </si>
  <si>
    <t>54-16к-2020</t>
  </si>
  <si>
    <t>Каша "Дружба"</t>
  </si>
  <si>
    <t>54-3гн-2020</t>
  </si>
  <si>
    <t>Чай с лимоном и сахаром</t>
  </si>
  <si>
    <t>Бутерброд с сыром</t>
  </si>
  <si>
    <t>Кондитерские изделия</t>
  </si>
  <si>
    <t>9.127</t>
  </si>
  <si>
    <t>Морковь свежая</t>
  </si>
  <si>
    <t>Борщ с капустой и картофелем</t>
  </si>
  <si>
    <t>Биточки рубленые из птицы с соусом</t>
  </si>
  <si>
    <t>Каша вязкая гречневая</t>
  </si>
  <si>
    <t>54-1хн-2020</t>
  </si>
  <si>
    <t>Компот из смеси сухофруктов</t>
  </si>
  <si>
    <t>10.01.2023.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</si>
</sst>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view="pageBreakPreview" zoomScale="120" zoomScaleSheetLayoutView="12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 t="s">
        <v>31</v>
      </c>
      <c r="I1" t="s">
        <v>1</v>
      </c>
      <c r="J1" s="23" t="s">
        <v>45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32</v>
      </c>
      <c r="D4" s="33" t="s">
        <v>33</v>
      </c>
      <c r="E4" s="15">
        <v>200</v>
      </c>
      <c r="F4" s="25"/>
      <c r="G4" s="15">
        <v>178</v>
      </c>
      <c r="H4" s="15">
        <v>5</v>
      </c>
      <c r="I4" s="15">
        <v>6.9</v>
      </c>
      <c r="J4" s="16">
        <v>23.9</v>
      </c>
    </row>
    <row r="5" spans="1:10" x14ac:dyDescent="0.3">
      <c r="A5" s="7"/>
      <c r="B5" s="1" t="s">
        <v>12</v>
      </c>
      <c r="C5" s="2" t="s">
        <v>34</v>
      </c>
      <c r="D5" s="34" t="s">
        <v>35</v>
      </c>
      <c r="E5" s="17">
        <v>200</v>
      </c>
      <c r="F5" s="26"/>
      <c r="G5" s="17">
        <v>27.9</v>
      </c>
      <c r="H5" s="17">
        <v>0.3</v>
      </c>
      <c r="I5" s="17">
        <v>0</v>
      </c>
      <c r="J5" s="18">
        <v>6.7</v>
      </c>
    </row>
    <row r="6" spans="1:10" x14ac:dyDescent="0.3">
      <c r="A6" s="7"/>
      <c r="B6" s="1" t="s">
        <v>23</v>
      </c>
      <c r="C6" s="2" t="s">
        <v>28</v>
      </c>
      <c r="D6" s="34" t="s">
        <v>29</v>
      </c>
      <c r="E6" s="17">
        <v>20</v>
      </c>
      <c r="F6" s="26"/>
      <c r="G6" s="17">
        <v>45.98</v>
      </c>
      <c r="H6" s="17">
        <v>1.1200000000000001</v>
      </c>
      <c r="I6" s="17">
        <v>0.22</v>
      </c>
      <c r="J6" s="18">
        <v>9.8800000000000008</v>
      </c>
    </row>
    <row r="7" spans="1:10" x14ac:dyDescent="0.3">
      <c r="A7" s="7"/>
      <c r="B7" s="2"/>
      <c r="C7" s="2">
        <v>44632</v>
      </c>
      <c r="D7" s="34" t="s">
        <v>30</v>
      </c>
      <c r="E7" s="17">
        <v>30</v>
      </c>
      <c r="F7" s="26"/>
      <c r="G7" s="17">
        <v>70.5</v>
      </c>
      <c r="H7" s="17">
        <v>2.37</v>
      </c>
      <c r="I7" s="17">
        <v>0.3</v>
      </c>
      <c r="J7" s="18">
        <v>14.49</v>
      </c>
    </row>
    <row r="8" spans="1:10" x14ac:dyDescent="0.3">
      <c r="A8" s="7"/>
      <c r="B8" s="29"/>
      <c r="C8" s="29"/>
      <c r="D8" s="37" t="s">
        <v>36</v>
      </c>
      <c r="E8" s="30">
        <v>60</v>
      </c>
      <c r="F8" s="31"/>
      <c r="G8" s="30">
        <f>SUM(G7+36)</f>
        <v>106.5</v>
      </c>
      <c r="H8" s="30">
        <v>5</v>
      </c>
      <c r="I8" s="30">
        <v>3</v>
      </c>
      <c r="J8" s="32">
        <v>14.49</v>
      </c>
    </row>
    <row r="9" spans="1:10" x14ac:dyDescent="0.3">
      <c r="A9" s="7"/>
      <c r="B9" s="29"/>
      <c r="C9" s="29" t="s">
        <v>28</v>
      </c>
      <c r="D9" s="37" t="s">
        <v>37</v>
      </c>
      <c r="E9" s="30">
        <v>40</v>
      </c>
      <c r="F9" s="31"/>
      <c r="G9" s="30">
        <v>165.6</v>
      </c>
      <c r="H9" s="30">
        <v>3.4</v>
      </c>
      <c r="I9" s="30">
        <v>4.5199999999999996</v>
      </c>
      <c r="J9" s="32">
        <v>27.88</v>
      </c>
    </row>
    <row r="10" spans="1:10" ht="15" thickBot="1" x14ac:dyDescent="0.35">
      <c r="A10" s="8"/>
      <c r="B10" s="9"/>
      <c r="C10" s="9"/>
      <c r="D10" s="35"/>
      <c r="E10" s="19">
        <f>SUM(E4:E9)</f>
        <v>550</v>
      </c>
      <c r="F10" s="27">
        <v>63.72</v>
      </c>
      <c r="G10" s="19">
        <f>SUM(G4:G9)</f>
        <v>594.48</v>
      </c>
      <c r="H10" s="19">
        <f xml:space="preserve"> SUM(H4:H9)</f>
        <v>17.189999999999998</v>
      </c>
      <c r="I10" s="19">
        <f>SUM(I4:I9)</f>
        <v>14.94</v>
      </c>
      <c r="J10" s="20">
        <f>SUM(J4:J9)</f>
        <v>97.339999999999989</v>
      </c>
    </row>
    <row r="11" spans="1:10" x14ac:dyDescent="0.3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14</v>
      </c>
      <c r="B14" s="10" t="s">
        <v>15</v>
      </c>
      <c r="C14" s="3" t="s">
        <v>38</v>
      </c>
      <c r="D14" s="36" t="s">
        <v>39</v>
      </c>
      <c r="E14" s="21">
        <v>60</v>
      </c>
      <c r="F14" s="28"/>
      <c r="G14" s="21">
        <v>20.399999999999999</v>
      </c>
      <c r="H14" s="21">
        <v>0.78</v>
      </c>
      <c r="I14" s="21">
        <v>0.06</v>
      </c>
      <c r="J14" s="22">
        <v>4.32</v>
      </c>
    </row>
    <row r="15" spans="1:10" x14ac:dyDescent="0.3">
      <c r="A15" s="7"/>
      <c r="B15" s="1" t="s">
        <v>16</v>
      </c>
      <c r="C15" s="2">
        <v>82</v>
      </c>
      <c r="D15" s="34" t="s">
        <v>40</v>
      </c>
      <c r="E15" s="17">
        <v>200</v>
      </c>
      <c r="F15" s="26"/>
      <c r="G15" s="17">
        <v>83</v>
      </c>
      <c r="H15" s="17"/>
      <c r="I15" s="17">
        <v>3.94</v>
      </c>
      <c r="J15" s="18">
        <v>8.75</v>
      </c>
    </row>
    <row r="16" spans="1:10" x14ac:dyDescent="0.3">
      <c r="A16" s="7"/>
      <c r="B16" s="1" t="s">
        <v>17</v>
      </c>
      <c r="C16" s="2">
        <v>294</v>
      </c>
      <c r="D16" s="34" t="s">
        <v>41</v>
      </c>
      <c r="E16" s="17">
        <v>100</v>
      </c>
      <c r="F16" s="26"/>
      <c r="G16" s="17">
        <v>249.28</v>
      </c>
      <c r="H16" s="17">
        <v>11.2</v>
      </c>
      <c r="I16" s="17">
        <v>16.850000000000001</v>
      </c>
      <c r="J16" s="18">
        <v>12.34</v>
      </c>
    </row>
    <row r="17" spans="1:10" x14ac:dyDescent="0.3">
      <c r="A17" s="7"/>
      <c r="B17" s="1" t="s">
        <v>18</v>
      </c>
      <c r="C17" s="2">
        <v>303</v>
      </c>
      <c r="D17" s="34" t="s">
        <v>42</v>
      </c>
      <c r="E17" s="17">
        <v>150</v>
      </c>
      <c r="F17" s="26"/>
      <c r="G17" s="17">
        <v>145.5</v>
      </c>
      <c r="H17" s="17">
        <v>4.58</v>
      </c>
      <c r="I17" s="17">
        <v>5.01</v>
      </c>
      <c r="J17" s="18">
        <v>20.52</v>
      </c>
    </row>
    <row r="18" spans="1:10" x14ac:dyDescent="0.3">
      <c r="A18" s="7"/>
      <c r="B18" s="1" t="s">
        <v>19</v>
      </c>
      <c r="C18" s="2" t="s">
        <v>43</v>
      </c>
      <c r="D18" s="34" t="s">
        <v>44</v>
      </c>
      <c r="E18" s="17">
        <v>180</v>
      </c>
      <c r="F18" s="26"/>
      <c r="G18" s="17">
        <v>72.900000000000006</v>
      </c>
      <c r="H18" s="17">
        <v>0.45</v>
      </c>
      <c r="I18" s="17">
        <v>0</v>
      </c>
      <c r="J18" s="18">
        <v>17.82</v>
      </c>
    </row>
    <row r="19" spans="1:10" x14ac:dyDescent="0.3">
      <c r="A19" s="7"/>
      <c r="B19" s="1" t="s">
        <v>24</v>
      </c>
      <c r="C19" s="2" t="s">
        <v>28</v>
      </c>
      <c r="D19" s="34" t="s">
        <v>29</v>
      </c>
      <c r="E19" s="17">
        <v>20</v>
      </c>
      <c r="F19" s="26"/>
      <c r="G19" s="17">
        <v>45.98</v>
      </c>
      <c r="H19" s="17">
        <v>1.1200000000000001</v>
      </c>
      <c r="I19" s="17">
        <v>0.22</v>
      </c>
      <c r="J19" s="18">
        <v>9.8800000000000008</v>
      </c>
    </row>
    <row r="20" spans="1:10" x14ac:dyDescent="0.3">
      <c r="A20" s="7"/>
      <c r="B20" s="1" t="s">
        <v>21</v>
      </c>
      <c r="C20" s="2">
        <v>44632</v>
      </c>
      <c r="D20" s="34" t="s">
        <v>30</v>
      </c>
      <c r="E20" s="17">
        <v>45</v>
      </c>
      <c r="F20" s="26"/>
      <c r="G20" s="17">
        <v>105.75</v>
      </c>
      <c r="H20" s="17">
        <v>3.56</v>
      </c>
      <c r="I20" s="17">
        <v>0.45</v>
      </c>
      <c r="J20" s="18">
        <v>21.74</v>
      </c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>
        <f>SUM(E14:E20)</f>
        <v>755</v>
      </c>
      <c r="F22" s="27">
        <v>69.62</v>
      </c>
      <c r="G22" s="19">
        <f>SUM(G14:G20)</f>
        <v>722.81000000000006</v>
      </c>
      <c r="H22" s="19">
        <f>SUM(H14:H20)</f>
        <v>21.689999999999998</v>
      </c>
      <c r="I22" s="19">
        <f>SUM(I14:I20)</f>
        <v>26.529999999999998</v>
      </c>
      <c r="J22" s="20">
        <f>SUM(J14:J20)</f>
        <v>95.36999999999999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Кривозерьевская СОШ</cp:lastModifiedBy>
  <cp:lastPrinted>2021-05-18T10:32:40Z</cp:lastPrinted>
  <dcterms:created xsi:type="dcterms:W3CDTF">2015-06-05T18:19:34Z</dcterms:created>
  <dcterms:modified xsi:type="dcterms:W3CDTF">2023-01-27T06:37:46Z</dcterms:modified>
</cp:coreProperties>
</file>